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e\Documents\MEUS DOCUMENTOS\G R A N D    P R I X\GRAND PRIX 2020\"/>
    </mc:Choice>
  </mc:AlternateContent>
  <bookViews>
    <workbookView xWindow="0" yWindow="0" windowWidth="20490" windowHeight="777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M51" i="1"/>
  <c r="M48" i="1"/>
  <c r="M46" i="1"/>
  <c r="M55" i="1" l="1"/>
  <c r="M60" i="1" s="1"/>
</calcChain>
</file>

<file path=xl/sharedStrings.xml><?xml version="1.0" encoding="utf-8"?>
<sst xmlns="http://schemas.openxmlformats.org/spreadsheetml/2006/main" count="43" uniqueCount="31">
  <si>
    <t>Proprietário:</t>
  </si>
  <si>
    <t>Endereço:</t>
  </si>
  <si>
    <t>Cidade / UF:</t>
  </si>
  <si>
    <t>CPF / CNPJ:</t>
  </si>
  <si>
    <t>e-mail:</t>
  </si>
  <si>
    <t>Fone:</t>
  </si>
  <si>
    <t>NOME DO ANIMAL</t>
  </si>
  <si>
    <t>REGISTRO</t>
  </si>
  <si>
    <t>NASCIMENTO</t>
  </si>
  <si>
    <t>MEGARACE</t>
  </si>
  <si>
    <t>Confirmação de</t>
  </si>
  <si>
    <t xml:space="preserve">a ser pago em </t>
  </si>
  <si>
    <t>parcelas (máximo 10 parcelas)</t>
  </si>
  <si>
    <t xml:space="preserve">BRAZILIAN </t>
  </si>
  <si>
    <t>ASSINALE AS OPÇÕES DESEJADAS</t>
  </si>
  <si>
    <t>GRAND PRIX</t>
  </si>
  <si>
    <t>ASSINATURA PROPRIETÁRIO</t>
  </si>
  <si>
    <t>JOCKEY CLUB DE SOROCABA</t>
  </si>
  <si>
    <t>TESTEMUNHAS</t>
  </si>
  <si>
    <t>LOCAL E DATA</t>
  </si>
  <si>
    <t>CEP:</t>
  </si>
  <si>
    <r>
      <rPr>
        <b/>
        <sz val="12"/>
        <color rgb="FF002060"/>
        <rFont val="Arial Black"/>
        <family val="2"/>
      </rPr>
      <t>BRAZILIAN FUTURITY &amp; MEGARACE</t>
    </r>
    <r>
      <rPr>
        <b/>
        <sz val="10"/>
        <color rgb="FF002060"/>
        <rFont val="Arial Black"/>
        <family val="2"/>
      </rPr>
      <t xml:space="preserve"> - CONDIÇÃO ESPECIAL PARA MESMO</t>
    </r>
    <r>
      <rPr>
        <b/>
        <sz val="6"/>
        <color rgb="FF002060"/>
        <rFont val="Arial Black"/>
        <family val="2"/>
      </rPr>
      <t>(s)</t>
    </r>
    <r>
      <rPr>
        <b/>
        <sz val="10"/>
        <color rgb="FF002060"/>
        <rFont val="Arial Black"/>
        <family val="2"/>
      </rPr>
      <t xml:space="preserve"> ANIMAL</t>
    </r>
    <r>
      <rPr>
        <b/>
        <sz val="6"/>
        <color rgb="FF002060"/>
        <rFont val="Arial Black"/>
        <family val="2"/>
      </rPr>
      <t>(is)</t>
    </r>
    <r>
      <rPr>
        <b/>
        <sz val="10"/>
        <color rgb="FF002060"/>
        <rFont val="Arial Black"/>
        <family val="2"/>
      </rPr>
      <t xml:space="preserve"> </t>
    </r>
  </si>
  <si>
    <t>animal(is) no GP BRAZILIAN FUFURITY 2019 (avulso) , totalizando R$</t>
  </si>
  <si>
    <t>animal(is) no GP MEGARACE 2019 (avulso) , totalizando R$</t>
  </si>
  <si>
    <r>
      <t xml:space="preserve">animal(is) </t>
    </r>
    <r>
      <rPr>
        <b/>
        <sz val="8"/>
        <color theme="1"/>
        <rFont val="Arial"/>
        <family val="2"/>
      </rPr>
      <t>PRÉ-INSCRITO(s)</t>
    </r>
    <r>
      <rPr>
        <sz val="8"/>
        <color theme="1"/>
        <rFont val="Arial"/>
        <family val="2"/>
      </rPr>
      <t xml:space="preserve"> no GRAND PRIX 2020, totalizando R$</t>
    </r>
  </si>
  <si>
    <r>
      <t xml:space="preserve">animal(is) </t>
    </r>
    <r>
      <rPr>
        <b/>
        <sz val="8"/>
        <color theme="1"/>
        <rFont val="Arial"/>
        <family val="2"/>
      </rPr>
      <t xml:space="preserve">SEM pré-inscrição </t>
    </r>
    <r>
      <rPr>
        <sz val="8"/>
        <color theme="1"/>
        <rFont val="Arial"/>
        <family val="2"/>
      </rPr>
      <t>no GRAND PRIX 2020, totalizando R$</t>
    </r>
  </si>
  <si>
    <t>animal(is) no BRAZILIAN FUFURITY E MEGARACE (2020), totalizando R$</t>
  </si>
  <si>
    <r>
      <t xml:space="preserve">GP BRAZILIAN FUTURITY 2020 </t>
    </r>
    <r>
      <rPr>
        <b/>
        <sz val="8"/>
        <color theme="1"/>
        <rFont val="Arial"/>
        <family val="2"/>
      </rPr>
      <t>(avulso)</t>
    </r>
  </si>
  <si>
    <r>
      <t xml:space="preserve">GP MEGARACE 2020 </t>
    </r>
    <r>
      <rPr>
        <b/>
        <sz val="8"/>
        <color theme="1"/>
        <rFont val="Arial"/>
        <family val="2"/>
      </rPr>
      <t>(avulso)</t>
    </r>
  </si>
  <si>
    <t>GRAND PRIX 2020</t>
  </si>
  <si>
    <t>TOTAL DA FICHA 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</si>
</sst>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4" tint="-0.499984740745262"/>
      <name val="Arial"/>
      <family val="2"/>
    </font>
    <font>
      <sz val="8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sz val="8"/>
      <color rgb="FFC00000"/>
      <name val="Arial"/>
      <family val="2"/>
    </font>
    <font>
      <b/>
      <sz val="12"/>
      <color theme="1"/>
      <name val="Arial Black"/>
      <family val="2"/>
    </font>
    <font>
      <b/>
      <sz val="10"/>
      <color rgb="FF002060"/>
      <name val="Arial Black"/>
      <family val="2"/>
    </font>
    <font>
      <b/>
      <sz val="12"/>
      <color rgb="FF002060"/>
      <name val="Arial Black"/>
      <family val="2"/>
    </font>
    <font>
      <b/>
      <sz val="6"/>
      <color rgb="FF002060"/>
      <name val="Arial Black"/>
      <family val="2"/>
    </font>
    <font>
      <sz val="8"/>
      <color rgb="FF002060"/>
      <name val="Arial"/>
      <family val="2"/>
    </font>
    <font>
      <b/>
      <sz val="9"/>
      <color theme="9" tint="-0.499984740745262"/>
      <name val="Arial Black"/>
      <family val="2"/>
    </font>
    <font>
      <b/>
      <sz val="9"/>
      <name val="Arial Black"/>
      <family val="2"/>
    </font>
    <font>
      <b/>
      <sz val="9"/>
      <color theme="8" tint="-0.249977111117893"/>
      <name val="Arial Black"/>
      <family val="2"/>
    </font>
    <font>
      <b/>
      <sz val="9"/>
      <color theme="7" tint="-0.249977111117893"/>
      <name val="Arial Black"/>
      <family val="2"/>
    </font>
    <font>
      <b/>
      <sz val="12"/>
      <color theme="9" tint="-0.499984740745262"/>
      <name val="Arial Black"/>
      <family val="2"/>
    </font>
    <font>
      <b/>
      <sz val="12"/>
      <color theme="8" tint="-0.249977111117893"/>
      <name val="Arial Black"/>
      <family val="2"/>
    </font>
    <font>
      <b/>
      <sz val="12"/>
      <color theme="7" tint="-0.249977111117893"/>
      <name val="Arial Black"/>
      <family val="2"/>
    </font>
    <font>
      <b/>
      <sz val="10"/>
      <name val="Arial Black"/>
      <family val="2"/>
    </font>
    <font>
      <b/>
      <sz val="8"/>
      <color theme="9" tint="-0.499984740745262"/>
      <name val="Arial"/>
      <family val="2"/>
    </font>
    <font>
      <sz val="8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0" xfId="0" applyFont="1" applyBorder="1" applyAlignment="1"/>
    <xf numFmtId="0" fontId="3" fillId="0" borderId="0" xfId="0" applyFont="1" applyBorder="1"/>
    <xf numFmtId="43" fontId="2" fillId="0" borderId="0" xfId="1" applyFont="1" applyBorder="1" applyAlignment="1"/>
    <xf numFmtId="43" fontId="2" fillId="0" borderId="0" xfId="1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43" fontId="5" fillId="0" borderId="0" xfId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" xfId="0" applyFont="1" applyFill="1" applyBorder="1"/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0" fontId="11" fillId="0" borderId="0" xfId="0" applyFont="1" applyBorder="1"/>
    <xf numFmtId="43" fontId="9" fillId="0" borderId="0" xfId="1" applyFont="1" applyBorder="1" applyAlignment="1">
      <alignment horizontal="center"/>
    </xf>
    <xf numFmtId="0" fontId="15" fillId="3" borderId="0" xfId="0" applyFont="1" applyFill="1" applyBorder="1"/>
    <xf numFmtId="0" fontId="2" fillId="3" borderId="0" xfId="0" applyFont="1" applyFill="1" applyBorder="1"/>
    <xf numFmtId="43" fontId="15" fillId="3" borderId="0" xfId="1" applyFont="1" applyFill="1" applyBorder="1" applyAlignment="1"/>
    <xf numFmtId="0" fontId="12" fillId="3" borderId="20" xfId="0" applyFont="1" applyFill="1" applyBorder="1"/>
    <xf numFmtId="0" fontId="10" fillId="3" borderId="21" xfId="0" applyFont="1" applyFill="1" applyBorder="1"/>
    <xf numFmtId="43" fontId="10" fillId="3" borderId="21" xfId="1" applyFont="1" applyFill="1" applyBorder="1" applyAlignment="1"/>
    <xf numFmtId="0" fontId="2" fillId="3" borderId="21" xfId="0" applyFont="1" applyFill="1" applyBorder="1"/>
    <xf numFmtId="0" fontId="2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0" fontId="15" fillId="3" borderId="25" xfId="0" applyFont="1" applyFill="1" applyBorder="1"/>
    <xf numFmtId="0" fontId="2" fillId="3" borderId="26" xfId="0" applyFont="1" applyFill="1" applyBorder="1"/>
    <xf numFmtId="0" fontId="5" fillId="3" borderId="26" xfId="0" applyFont="1" applyFill="1" applyBorder="1" applyAlignment="1" applyProtection="1">
      <alignment horizontal="center"/>
      <protection locked="0"/>
    </xf>
    <xf numFmtId="0" fontId="15" fillId="3" borderId="26" xfId="0" applyFont="1" applyFill="1" applyBorder="1"/>
    <xf numFmtId="43" fontId="15" fillId="3" borderId="26" xfId="1" applyFont="1" applyFill="1" applyBorder="1" applyAlignment="1"/>
    <xf numFmtId="43" fontId="9" fillId="3" borderId="26" xfId="1" applyFont="1" applyFill="1" applyBorder="1" applyAlignment="1">
      <alignment horizontal="center"/>
    </xf>
    <xf numFmtId="0" fontId="6" fillId="3" borderId="26" xfId="0" applyFont="1" applyFill="1" applyBorder="1" applyProtection="1">
      <protection locked="0"/>
    </xf>
    <xf numFmtId="0" fontId="15" fillId="3" borderId="27" xfId="0" applyFont="1" applyFill="1" applyBorder="1"/>
    <xf numFmtId="0" fontId="8" fillId="2" borderId="17" xfId="0" applyFont="1" applyFill="1" applyBorder="1" applyAlignment="1" applyProtection="1">
      <alignment horizontal="left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7" fillId="2" borderId="2" xfId="2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14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quotePrefix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3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24" fillId="0" borderId="0" xfId="0" applyFont="1" applyBorder="1"/>
    <xf numFmtId="0" fontId="25" fillId="0" borderId="0" xfId="0" applyFont="1" applyBorder="1"/>
    <xf numFmtId="43" fontId="24" fillId="0" borderId="0" xfId="0" applyNumberFormat="1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3704</xdr:colOff>
      <xdr:row>4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570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58316</xdr:colOff>
      <xdr:row>8</xdr:row>
      <xdr:rowOff>87475</xdr:rowOff>
    </xdr:from>
    <xdr:to>
      <xdr:col>21</xdr:col>
      <xdr:colOff>0</xdr:colOff>
      <xdr:row>25</xdr:row>
      <xdr:rowOff>18544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87" y="1564822"/>
          <a:ext cx="8300358" cy="2477549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60</xdr:row>
      <xdr:rowOff>136072</xdr:rowOff>
    </xdr:from>
    <xdr:to>
      <xdr:col>20</xdr:col>
      <xdr:colOff>88474</xdr:colOff>
      <xdr:row>79</xdr:row>
      <xdr:rowOff>68036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020" y="10321990"/>
          <a:ext cx="7854265" cy="270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tabSelected="1" topLeftCell="A42" zoomScale="98" zoomScaleNormal="98" workbookViewId="0">
      <selection activeCell="D56" sqref="D56"/>
    </sheetView>
  </sheetViews>
  <sheetFormatPr defaultRowHeight="11.25" x14ac:dyDescent="0.2"/>
  <cols>
    <col min="1" max="1" width="2" style="1" customWidth="1"/>
    <col min="2" max="21" width="6.28515625" style="1" customWidth="1"/>
    <col min="22" max="22" width="2.7109375" style="1" customWidth="1"/>
    <col min="23" max="27" width="6.28515625" style="1" customWidth="1"/>
    <col min="28" max="16384" width="9.140625" style="1"/>
  </cols>
  <sheetData>
    <row r="1" spans="1:22" ht="12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2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ht="19.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ht="16.5" customHeight="1" x14ac:dyDescent="0.25">
      <c r="A6" s="8"/>
      <c r="B6" s="9" t="s">
        <v>0</v>
      </c>
      <c r="C6" s="9"/>
      <c r="D6" s="65"/>
      <c r="E6" s="66"/>
      <c r="F6" s="66"/>
      <c r="G6" s="66"/>
      <c r="H6" s="66"/>
      <c r="I6" s="66"/>
      <c r="J6" s="66"/>
      <c r="K6" s="66"/>
      <c r="L6" s="66"/>
      <c r="M6" s="66"/>
      <c r="N6" s="67"/>
      <c r="O6" s="9" t="s">
        <v>3</v>
      </c>
      <c r="P6" s="11"/>
      <c r="Q6" s="45"/>
      <c r="R6" s="46"/>
      <c r="S6" s="46"/>
      <c r="T6" s="46"/>
      <c r="U6" s="47"/>
      <c r="V6" s="10"/>
    </row>
    <row r="7" spans="1:22" ht="16.5" customHeight="1" x14ac:dyDescent="0.25">
      <c r="A7" s="8"/>
      <c r="B7" s="9" t="s">
        <v>1</v>
      </c>
      <c r="C7" s="9"/>
      <c r="D7" s="51"/>
      <c r="E7" s="52"/>
      <c r="F7" s="52"/>
      <c r="G7" s="52"/>
      <c r="H7" s="52"/>
      <c r="I7" s="52"/>
      <c r="J7" s="52"/>
      <c r="K7" s="52"/>
      <c r="L7" s="52"/>
      <c r="M7" s="52"/>
      <c r="N7" s="53"/>
      <c r="O7" s="9" t="s">
        <v>4</v>
      </c>
      <c r="P7" s="48"/>
      <c r="Q7" s="49"/>
      <c r="R7" s="49"/>
      <c r="S7" s="49"/>
      <c r="T7" s="49"/>
      <c r="U7" s="50"/>
      <c r="V7" s="10"/>
    </row>
    <row r="8" spans="1:22" ht="16.5" customHeight="1" x14ac:dyDescent="0.2">
      <c r="A8" s="8"/>
      <c r="B8" s="9" t="s">
        <v>2</v>
      </c>
      <c r="C8" s="9"/>
      <c r="D8" s="51"/>
      <c r="E8" s="52"/>
      <c r="F8" s="52"/>
      <c r="G8" s="52"/>
      <c r="H8" s="52"/>
      <c r="I8" s="52"/>
      <c r="J8" s="52"/>
      <c r="K8" s="53"/>
      <c r="L8" s="24" t="s">
        <v>20</v>
      </c>
      <c r="M8" s="68"/>
      <c r="N8" s="69"/>
      <c r="O8" s="9" t="s">
        <v>5</v>
      </c>
      <c r="P8" s="51"/>
      <c r="Q8" s="52"/>
      <c r="R8" s="52"/>
      <c r="S8" s="52"/>
      <c r="T8" s="52"/>
      <c r="U8" s="53"/>
      <c r="V8" s="10"/>
    </row>
    <row r="9" spans="1:22" ht="16.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1:22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</row>
    <row r="11" spans="1:22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22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1:22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</row>
    <row r="15" spans="1:22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1:22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1:22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</row>
    <row r="18" spans="1:22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</row>
    <row r="20" spans="1:22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</row>
    <row r="21" spans="1:22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</row>
    <row r="22" spans="1:22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</row>
    <row r="23" spans="1:22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</row>
    <row r="24" spans="1:22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</row>
    <row r="25" spans="1:22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</row>
    <row r="26" spans="1:22" ht="14.25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</row>
    <row r="27" spans="1:22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2" t="s">
        <v>14</v>
      </c>
      <c r="Q27" s="73"/>
      <c r="R27" s="73"/>
      <c r="S27" s="73"/>
      <c r="T27" s="73"/>
      <c r="U27" s="74"/>
      <c r="V27" s="10"/>
    </row>
    <row r="28" spans="1:22" ht="15" customHeight="1" x14ac:dyDescent="0.3">
      <c r="A28" s="8"/>
      <c r="B28" s="2"/>
      <c r="C28" s="77" t="s">
        <v>6</v>
      </c>
      <c r="D28" s="77"/>
      <c r="E28" s="77"/>
      <c r="F28" s="77"/>
      <c r="G28" s="77"/>
      <c r="H28" s="77"/>
      <c r="I28" s="77"/>
      <c r="J28" s="77"/>
      <c r="K28" s="77"/>
      <c r="L28" s="77" t="s">
        <v>7</v>
      </c>
      <c r="M28" s="77"/>
      <c r="N28" s="78" t="s">
        <v>8</v>
      </c>
      <c r="O28" s="79"/>
      <c r="P28" s="80" t="s">
        <v>15</v>
      </c>
      <c r="Q28" s="81"/>
      <c r="R28" s="82" t="s">
        <v>13</v>
      </c>
      <c r="S28" s="83"/>
      <c r="T28" s="70" t="s">
        <v>9</v>
      </c>
      <c r="U28" s="71"/>
      <c r="V28" s="10"/>
    </row>
    <row r="29" spans="1:22" ht="15" customHeight="1" x14ac:dyDescent="0.2">
      <c r="A29" s="8"/>
      <c r="B29" s="3">
        <v>1</v>
      </c>
      <c r="C29" s="56"/>
      <c r="D29" s="64"/>
      <c r="E29" s="64"/>
      <c r="F29" s="64"/>
      <c r="G29" s="64"/>
      <c r="H29" s="64"/>
      <c r="I29" s="64"/>
      <c r="J29" s="64"/>
      <c r="K29" s="57"/>
      <c r="L29" s="56"/>
      <c r="M29" s="57"/>
      <c r="N29" s="54"/>
      <c r="O29" s="55"/>
      <c r="P29" s="60"/>
      <c r="Q29" s="61"/>
      <c r="R29" s="58"/>
      <c r="S29" s="59"/>
      <c r="T29" s="62"/>
      <c r="U29" s="63"/>
      <c r="V29" s="10"/>
    </row>
    <row r="30" spans="1:22" ht="15" customHeight="1" x14ac:dyDescent="0.2">
      <c r="A30" s="8"/>
      <c r="B30" s="3">
        <v>2</v>
      </c>
      <c r="C30" s="56"/>
      <c r="D30" s="64"/>
      <c r="E30" s="64"/>
      <c r="F30" s="64"/>
      <c r="G30" s="64"/>
      <c r="H30" s="64"/>
      <c r="I30" s="64"/>
      <c r="J30" s="64"/>
      <c r="K30" s="57"/>
      <c r="L30" s="56"/>
      <c r="M30" s="57"/>
      <c r="N30" s="54"/>
      <c r="O30" s="55"/>
      <c r="P30" s="60"/>
      <c r="Q30" s="61"/>
      <c r="R30" s="58"/>
      <c r="S30" s="59"/>
      <c r="T30" s="62"/>
      <c r="U30" s="63"/>
      <c r="V30" s="10"/>
    </row>
    <row r="31" spans="1:22" ht="15" customHeight="1" x14ac:dyDescent="0.2">
      <c r="A31" s="8"/>
      <c r="B31" s="3">
        <v>3</v>
      </c>
      <c r="C31" s="56"/>
      <c r="D31" s="64"/>
      <c r="E31" s="64"/>
      <c r="F31" s="64"/>
      <c r="G31" s="64"/>
      <c r="H31" s="64"/>
      <c r="I31" s="64"/>
      <c r="J31" s="64"/>
      <c r="K31" s="57"/>
      <c r="L31" s="56"/>
      <c r="M31" s="57"/>
      <c r="N31" s="54"/>
      <c r="O31" s="55"/>
      <c r="P31" s="60"/>
      <c r="Q31" s="61"/>
      <c r="R31" s="58"/>
      <c r="S31" s="59"/>
      <c r="T31" s="62"/>
      <c r="U31" s="63"/>
      <c r="V31" s="10"/>
    </row>
    <row r="32" spans="1:22" ht="15" customHeight="1" x14ac:dyDescent="0.2">
      <c r="A32" s="8"/>
      <c r="B32" s="3">
        <v>4</v>
      </c>
      <c r="C32" s="56"/>
      <c r="D32" s="64"/>
      <c r="E32" s="64"/>
      <c r="F32" s="64"/>
      <c r="G32" s="64"/>
      <c r="H32" s="64"/>
      <c r="I32" s="64"/>
      <c r="J32" s="64"/>
      <c r="K32" s="57"/>
      <c r="L32" s="56"/>
      <c r="M32" s="57"/>
      <c r="N32" s="54"/>
      <c r="O32" s="55"/>
      <c r="P32" s="60"/>
      <c r="Q32" s="61"/>
      <c r="R32" s="58"/>
      <c r="S32" s="59"/>
      <c r="T32" s="62"/>
      <c r="U32" s="63"/>
      <c r="V32" s="10"/>
    </row>
    <row r="33" spans="1:22" ht="15" customHeight="1" x14ac:dyDescent="0.2">
      <c r="A33" s="8"/>
      <c r="B33" s="3">
        <v>5</v>
      </c>
      <c r="C33" s="56"/>
      <c r="D33" s="64"/>
      <c r="E33" s="64"/>
      <c r="F33" s="64"/>
      <c r="G33" s="64"/>
      <c r="H33" s="64"/>
      <c r="I33" s="64"/>
      <c r="J33" s="64"/>
      <c r="K33" s="57"/>
      <c r="L33" s="56"/>
      <c r="M33" s="57"/>
      <c r="N33" s="54"/>
      <c r="O33" s="55"/>
      <c r="P33" s="60"/>
      <c r="Q33" s="61"/>
      <c r="R33" s="58"/>
      <c r="S33" s="59"/>
      <c r="T33" s="62"/>
      <c r="U33" s="63"/>
      <c r="V33" s="10"/>
    </row>
    <row r="34" spans="1:22" ht="15" customHeight="1" x14ac:dyDescent="0.2">
      <c r="A34" s="8"/>
      <c r="B34" s="3">
        <v>6</v>
      </c>
      <c r="C34" s="56"/>
      <c r="D34" s="64"/>
      <c r="E34" s="64"/>
      <c r="F34" s="64"/>
      <c r="G34" s="64"/>
      <c r="H34" s="64"/>
      <c r="I34" s="64"/>
      <c r="J34" s="64"/>
      <c r="K34" s="57"/>
      <c r="L34" s="56"/>
      <c r="M34" s="57"/>
      <c r="N34" s="54"/>
      <c r="O34" s="55"/>
      <c r="P34" s="60"/>
      <c r="Q34" s="61"/>
      <c r="R34" s="58"/>
      <c r="S34" s="59"/>
      <c r="T34" s="62"/>
      <c r="U34" s="63"/>
      <c r="V34" s="10"/>
    </row>
    <row r="35" spans="1:22" ht="15" customHeight="1" x14ac:dyDescent="0.2">
      <c r="A35" s="8"/>
      <c r="B35" s="3">
        <v>7</v>
      </c>
      <c r="C35" s="56"/>
      <c r="D35" s="64"/>
      <c r="E35" s="64"/>
      <c r="F35" s="64"/>
      <c r="G35" s="64"/>
      <c r="H35" s="64"/>
      <c r="I35" s="64"/>
      <c r="J35" s="64"/>
      <c r="K35" s="57"/>
      <c r="L35" s="56"/>
      <c r="M35" s="57"/>
      <c r="N35" s="54"/>
      <c r="O35" s="55"/>
      <c r="P35" s="60"/>
      <c r="Q35" s="61"/>
      <c r="R35" s="58"/>
      <c r="S35" s="59"/>
      <c r="T35" s="62"/>
      <c r="U35" s="63"/>
      <c r="V35" s="10"/>
    </row>
    <row r="36" spans="1:22" ht="15" customHeight="1" x14ac:dyDescent="0.2">
      <c r="A36" s="8"/>
      <c r="B36" s="3">
        <v>8</v>
      </c>
      <c r="C36" s="56"/>
      <c r="D36" s="64"/>
      <c r="E36" s="64"/>
      <c r="F36" s="64"/>
      <c r="G36" s="64"/>
      <c r="H36" s="64"/>
      <c r="I36" s="64"/>
      <c r="J36" s="64"/>
      <c r="K36" s="57"/>
      <c r="L36" s="56"/>
      <c r="M36" s="57"/>
      <c r="N36" s="54"/>
      <c r="O36" s="55"/>
      <c r="P36" s="60"/>
      <c r="Q36" s="61"/>
      <c r="R36" s="58"/>
      <c r="S36" s="59"/>
      <c r="T36" s="62"/>
      <c r="U36" s="63"/>
      <c r="V36" s="10"/>
    </row>
    <row r="37" spans="1:22" ht="15" customHeight="1" x14ac:dyDescent="0.2">
      <c r="A37" s="8"/>
      <c r="B37" s="3">
        <v>9</v>
      </c>
      <c r="C37" s="56"/>
      <c r="D37" s="64"/>
      <c r="E37" s="64"/>
      <c r="F37" s="64"/>
      <c r="G37" s="64"/>
      <c r="H37" s="64"/>
      <c r="I37" s="64"/>
      <c r="J37" s="64"/>
      <c r="K37" s="57"/>
      <c r="L37" s="56"/>
      <c r="M37" s="57"/>
      <c r="N37" s="54"/>
      <c r="O37" s="55"/>
      <c r="P37" s="60"/>
      <c r="Q37" s="61"/>
      <c r="R37" s="58"/>
      <c r="S37" s="59"/>
      <c r="T37" s="62"/>
      <c r="U37" s="63"/>
      <c r="V37" s="10"/>
    </row>
    <row r="38" spans="1:22" ht="15" customHeight="1" x14ac:dyDescent="0.2">
      <c r="A38" s="8"/>
      <c r="B38" s="3">
        <v>10</v>
      </c>
      <c r="C38" s="56"/>
      <c r="D38" s="64"/>
      <c r="E38" s="64"/>
      <c r="F38" s="64"/>
      <c r="G38" s="64"/>
      <c r="H38" s="64"/>
      <c r="I38" s="64"/>
      <c r="J38" s="64"/>
      <c r="K38" s="57"/>
      <c r="L38" s="56"/>
      <c r="M38" s="57"/>
      <c r="N38" s="54"/>
      <c r="O38" s="55"/>
      <c r="P38" s="60"/>
      <c r="Q38" s="61"/>
      <c r="R38" s="58"/>
      <c r="S38" s="59"/>
      <c r="T38" s="62"/>
      <c r="U38" s="63"/>
      <c r="V38" s="10"/>
    </row>
    <row r="39" spans="1:22" ht="15" customHeight="1" x14ac:dyDescent="0.2">
      <c r="A39" s="8"/>
      <c r="B39" s="3">
        <v>11</v>
      </c>
      <c r="C39" s="56"/>
      <c r="D39" s="64"/>
      <c r="E39" s="64"/>
      <c r="F39" s="64"/>
      <c r="G39" s="64"/>
      <c r="H39" s="64"/>
      <c r="I39" s="64"/>
      <c r="J39" s="64"/>
      <c r="K39" s="57"/>
      <c r="L39" s="56"/>
      <c r="M39" s="57"/>
      <c r="N39" s="54"/>
      <c r="O39" s="55"/>
      <c r="P39" s="60"/>
      <c r="Q39" s="61"/>
      <c r="R39" s="58"/>
      <c r="S39" s="59"/>
      <c r="T39" s="62"/>
      <c r="U39" s="63"/>
      <c r="V39" s="10"/>
    </row>
    <row r="40" spans="1:22" ht="15" customHeight="1" x14ac:dyDescent="0.2">
      <c r="A40" s="8"/>
      <c r="B40" s="3">
        <v>12</v>
      </c>
      <c r="C40" s="56"/>
      <c r="D40" s="64"/>
      <c r="E40" s="64"/>
      <c r="F40" s="64"/>
      <c r="G40" s="64"/>
      <c r="H40" s="64"/>
      <c r="I40" s="64"/>
      <c r="J40" s="64"/>
      <c r="K40" s="57"/>
      <c r="L40" s="56"/>
      <c r="M40" s="57"/>
      <c r="N40" s="54"/>
      <c r="O40" s="55"/>
      <c r="P40" s="60"/>
      <c r="Q40" s="61"/>
      <c r="R40" s="58"/>
      <c r="S40" s="59"/>
      <c r="T40" s="62"/>
      <c r="U40" s="63"/>
      <c r="V40" s="10"/>
    </row>
    <row r="41" spans="1:22" ht="15" customHeight="1" x14ac:dyDescent="0.2">
      <c r="A41" s="8"/>
      <c r="B41" s="3">
        <v>13</v>
      </c>
      <c r="C41" s="56"/>
      <c r="D41" s="64"/>
      <c r="E41" s="64"/>
      <c r="F41" s="64"/>
      <c r="G41" s="64"/>
      <c r="H41" s="64"/>
      <c r="I41" s="64"/>
      <c r="J41" s="64"/>
      <c r="K41" s="57"/>
      <c r="L41" s="56"/>
      <c r="M41" s="57"/>
      <c r="N41" s="54"/>
      <c r="O41" s="55"/>
      <c r="P41" s="60"/>
      <c r="Q41" s="61"/>
      <c r="R41" s="58"/>
      <c r="S41" s="59"/>
      <c r="T41" s="62"/>
      <c r="U41" s="63"/>
      <c r="V41" s="10"/>
    </row>
    <row r="42" spans="1:22" ht="15" customHeight="1" x14ac:dyDescent="0.2">
      <c r="A42" s="8"/>
      <c r="B42" s="3">
        <v>14</v>
      </c>
      <c r="C42" s="56"/>
      <c r="D42" s="64"/>
      <c r="E42" s="64"/>
      <c r="F42" s="64"/>
      <c r="G42" s="64"/>
      <c r="H42" s="64"/>
      <c r="I42" s="64"/>
      <c r="J42" s="64"/>
      <c r="K42" s="57"/>
      <c r="L42" s="56"/>
      <c r="M42" s="57"/>
      <c r="N42" s="54"/>
      <c r="O42" s="55"/>
      <c r="P42" s="60"/>
      <c r="Q42" s="61"/>
      <c r="R42" s="58"/>
      <c r="S42" s="59"/>
      <c r="T42" s="62"/>
      <c r="U42" s="63"/>
      <c r="V42" s="10"/>
    </row>
    <row r="43" spans="1:22" ht="15" customHeight="1" x14ac:dyDescent="0.2">
      <c r="A43" s="8"/>
      <c r="B43" s="3">
        <v>15</v>
      </c>
      <c r="C43" s="56"/>
      <c r="D43" s="64"/>
      <c r="E43" s="64"/>
      <c r="F43" s="64"/>
      <c r="G43" s="64"/>
      <c r="H43" s="64"/>
      <c r="I43" s="64"/>
      <c r="J43" s="64"/>
      <c r="K43" s="57"/>
      <c r="L43" s="56"/>
      <c r="M43" s="57"/>
      <c r="N43" s="54"/>
      <c r="O43" s="55"/>
      <c r="P43" s="60"/>
      <c r="Q43" s="61"/>
      <c r="R43" s="58"/>
      <c r="S43" s="59"/>
      <c r="T43" s="62"/>
      <c r="U43" s="63"/>
      <c r="V43" s="10"/>
    </row>
    <row r="44" spans="1:22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</row>
    <row r="45" spans="1:22" ht="19.5" x14ac:dyDescent="0.4">
      <c r="A45" s="8"/>
      <c r="B45" s="25" t="s">
        <v>29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</row>
    <row r="46" spans="1:22" ht="15.75" x14ac:dyDescent="0.25">
      <c r="A46" s="8"/>
      <c r="B46" s="9" t="s">
        <v>10</v>
      </c>
      <c r="C46" s="9"/>
      <c r="D46" s="22"/>
      <c r="E46" s="9" t="s">
        <v>24</v>
      </c>
      <c r="F46" s="9"/>
      <c r="G46" s="9"/>
      <c r="H46" s="9"/>
      <c r="I46" s="9"/>
      <c r="J46" s="9"/>
      <c r="K46" s="9"/>
      <c r="L46" s="13"/>
      <c r="M46" s="75">
        <f>+D46*5500</f>
        <v>0</v>
      </c>
      <c r="N46" s="75"/>
      <c r="O46" s="9" t="s">
        <v>11</v>
      </c>
      <c r="P46" s="9"/>
      <c r="Q46" s="23"/>
      <c r="R46" s="9" t="s">
        <v>12</v>
      </c>
      <c r="S46" s="9"/>
      <c r="T46" s="9"/>
      <c r="U46" s="9"/>
      <c r="V46" s="10"/>
    </row>
    <row r="47" spans="1:22" ht="4.5" customHeight="1" x14ac:dyDescent="0.25">
      <c r="A47" s="8"/>
      <c r="B47" s="9"/>
      <c r="C47" s="9"/>
      <c r="D47" s="20"/>
      <c r="E47" s="9"/>
      <c r="F47" s="9"/>
      <c r="G47" s="9"/>
      <c r="H47" s="9"/>
      <c r="I47" s="9"/>
      <c r="J47" s="9"/>
      <c r="K47" s="9"/>
      <c r="L47" s="13"/>
      <c r="M47" s="19"/>
      <c r="N47" s="19"/>
      <c r="O47" s="9"/>
      <c r="P47" s="9"/>
      <c r="Q47" s="21"/>
      <c r="R47" s="9"/>
      <c r="S47" s="9"/>
      <c r="T47" s="9"/>
      <c r="U47" s="9"/>
      <c r="V47" s="10"/>
    </row>
    <row r="48" spans="1:22" ht="15.75" x14ac:dyDescent="0.25">
      <c r="A48" s="8"/>
      <c r="B48" s="9" t="s">
        <v>10</v>
      </c>
      <c r="C48" s="9"/>
      <c r="D48" s="22"/>
      <c r="E48" s="9" t="s">
        <v>25</v>
      </c>
      <c r="F48" s="9"/>
      <c r="G48" s="9"/>
      <c r="H48" s="9"/>
      <c r="I48" s="9"/>
      <c r="J48" s="9"/>
      <c r="K48" s="9"/>
      <c r="L48" s="13"/>
      <c r="M48" s="75">
        <f>+D48*14000</f>
        <v>0</v>
      </c>
      <c r="N48" s="75"/>
      <c r="O48" s="9" t="s">
        <v>11</v>
      </c>
      <c r="P48" s="9"/>
      <c r="Q48" s="23"/>
      <c r="R48" s="9" t="s">
        <v>12</v>
      </c>
      <c r="S48" s="9"/>
      <c r="T48" s="9"/>
      <c r="U48" s="9"/>
      <c r="V48" s="10"/>
    </row>
    <row r="49" spans="1:22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4"/>
      <c r="M49" s="14"/>
      <c r="N49" s="14"/>
      <c r="O49" s="9"/>
      <c r="P49" s="9"/>
      <c r="Q49" s="9"/>
      <c r="R49" s="9"/>
      <c r="S49" s="9"/>
      <c r="T49" s="9"/>
      <c r="U49" s="9"/>
      <c r="V49" s="10"/>
    </row>
    <row r="50" spans="1:22" ht="19.5" x14ac:dyDescent="0.4">
      <c r="A50" s="8"/>
      <c r="B50" s="30" t="s">
        <v>21</v>
      </c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1"/>
      <c r="P50" s="33"/>
      <c r="Q50" s="33"/>
      <c r="R50" s="33"/>
      <c r="S50" s="33"/>
      <c r="T50" s="33"/>
      <c r="U50" s="34"/>
      <c r="V50" s="10"/>
    </row>
    <row r="51" spans="1:22" ht="15.75" x14ac:dyDescent="0.25">
      <c r="A51" s="8"/>
      <c r="B51" s="35" t="s">
        <v>10</v>
      </c>
      <c r="C51" s="28"/>
      <c r="D51" s="22"/>
      <c r="E51" s="27" t="s">
        <v>26</v>
      </c>
      <c r="F51" s="27"/>
      <c r="G51" s="27"/>
      <c r="H51" s="27"/>
      <c r="I51" s="27"/>
      <c r="J51" s="27"/>
      <c r="K51" s="27"/>
      <c r="L51" s="29"/>
      <c r="M51" s="76">
        <f>+D51*10000</f>
        <v>0</v>
      </c>
      <c r="N51" s="76"/>
      <c r="O51" s="27" t="s">
        <v>11</v>
      </c>
      <c r="P51" s="27"/>
      <c r="Q51" s="23"/>
      <c r="R51" s="27" t="s">
        <v>12</v>
      </c>
      <c r="S51" s="27"/>
      <c r="T51" s="27"/>
      <c r="U51" s="36"/>
      <c r="V51" s="10"/>
    </row>
    <row r="52" spans="1:22" ht="5.25" customHeight="1" x14ac:dyDescent="0.25">
      <c r="A52" s="8"/>
      <c r="B52" s="37"/>
      <c r="C52" s="38"/>
      <c r="D52" s="39"/>
      <c r="E52" s="40"/>
      <c r="F52" s="40"/>
      <c r="G52" s="40"/>
      <c r="H52" s="40"/>
      <c r="I52" s="40"/>
      <c r="J52" s="40"/>
      <c r="K52" s="40"/>
      <c r="L52" s="41"/>
      <c r="M52" s="42"/>
      <c r="N52" s="42"/>
      <c r="O52" s="40"/>
      <c r="P52" s="40"/>
      <c r="Q52" s="43"/>
      <c r="R52" s="40"/>
      <c r="S52" s="40"/>
      <c r="T52" s="40"/>
      <c r="U52" s="44"/>
      <c r="V52" s="10"/>
    </row>
    <row r="53" spans="1:22" ht="7.5" customHeight="1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14"/>
      <c r="M53" s="14"/>
      <c r="N53" s="14"/>
      <c r="O53" s="9"/>
      <c r="P53" s="9"/>
      <c r="Q53" s="9"/>
      <c r="R53" s="9"/>
      <c r="S53" s="9"/>
      <c r="T53" s="9"/>
      <c r="U53" s="9"/>
      <c r="V53" s="10"/>
    </row>
    <row r="54" spans="1:22" ht="15.75" x14ac:dyDescent="0.25">
      <c r="A54" s="8"/>
      <c r="B54" s="12" t="s">
        <v>27</v>
      </c>
      <c r="C54" s="9"/>
      <c r="D54" s="9"/>
      <c r="E54" s="9"/>
      <c r="F54" s="9"/>
      <c r="G54" s="9"/>
      <c r="H54" s="9"/>
      <c r="I54" s="9"/>
      <c r="J54" s="9"/>
      <c r="K54" s="9"/>
      <c r="L54" s="14"/>
      <c r="M54" s="14"/>
      <c r="N54" s="14"/>
      <c r="O54" s="9"/>
      <c r="P54" s="9"/>
      <c r="Q54" s="9"/>
      <c r="R54" s="9"/>
      <c r="S54" s="9"/>
      <c r="T54" s="9"/>
      <c r="U54" s="9"/>
      <c r="V54" s="10"/>
    </row>
    <row r="55" spans="1:22" ht="15.75" x14ac:dyDescent="0.25">
      <c r="A55" s="8"/>
      <c r="B55" s="9" t="s">
        <v>10</v>
      </c>
      <c r="C55" s="9"/>
      <c r="D55" s="22"/>
      <c r="E55" s="9" t="s">
        <v>22</v>
      </c>
      <c r="F55" s="9"/>
      <c r="G55" s="9"/>
      <c r="H55" s="9"/>
      <c r="I55" s="9"/>
      <c r="J55" s="9"/>
      <c r="K55" s="9"/>
      <c r="L55" s="14"/>
      <c r="M55" s="75">
        <f>+D55*5000</f>
        <v>0</v>
      </c>
      <c r="N55" s="75"/>
      <c r="O55" s="9" t="s">
        <v>11</v>
      </c>
      <c r="P55" s="9"/>
      <c r="Q55" s="23"/>
      <c r="R55" s="9" t="s">
        <v>12</v>
      </c>
      <c r="S55" s="9"/>
      <c r="T55" s="9"/>
      <c r="U55" s="9"/>
      <c r="V55" s="10"/>
    </row>
    <row r="56" spans="1:22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14"/>
      <c r="M56" s="14"/>
      <c r="N56" s="14"/>
      <c r="O56" s="9"/>
      <c r="P56" s="9"/>
      <c r="Q56" s="9"/>
      <c r="R56" s="9"/>
      <c r="S56" s="9"/>
      <c r="T56" s="9"/>
      <c r="U56" s="9"/>
      <c r="V56" s="10"/>
    </row>
    <row r="57" spans="1:22" ht="15.75" x14ac:dyDescent="0.25">
      <c r="A57" s="8"/>
      <c r="B57" s="12" t="s">
        <v>28</v>
      </c>
      <c r="C57" s="9"/>
      <c r="D57" s="9"/>
      <c r="E57" s="9"/>
      <c r="F57" s="9"/>
      <c r="G57" s="9"/>
      <c r="H57" s="9"/>
      <c r="I57" s="9"/>
      <c r="J57" s="9"/>
      <c r="K57" s="9"/>
      <c r="L57" s="14"/>
      <c r="M57" s="14"/>
      <c r="N57" s="14"/>
      <c r="O57" s="9"/>
      <c r="P57" s="9"/>
      <c r="Q57" s="9"/>
      <c r="R57" s="9"/>
      <c r="S57" s="9"/>
      <c r="T57" s="9"/>
      <c r="U57" s="9"/>
      <c r="V57" s="10"/>
    </row>
    <row r="58" spans="1:22" ht="15.75" x14ac:dyDescent="0.25">
      <c r="A58" s="8"/>
      <c r="B58" s="9" t="s">
        <v>10</v>
      </c>
      <c r="C58" s="9"/>
      <c r="D58" s="90"/>
      <c r="E58" s="9" t="s">
        <v>23</v>
      </c>
      <c r="F58" s="9"/>
      <c r="G58" s="9"/>
      <c r="H58" s="9"/>
      <c r="I58" s="9"/>
      <c r="J58" s="9"/>
      <c r="K58" s="9"/>
      <c r="L58" s="14"/>
      <c r="M58" s="75">
        <f>+D58*8000</f>
        <v>0</v>
      </c>
      <c r="N58" s="75"/>
      <c r="O58" s="9" t="s">
        <v>11</v>
      </c>
      <c r="P58" s="9"/>
      <c r="Q58" s="23"/>
      <c r="R58" s="9" t="s">
        <v>12</v>
      </c>
      <c r="S58" s="9"/>
      <c r="T58" s="9"/>
      <c r="U58" s="9"/>
      <c r="V58" s="10"/>
    </row>
    <row r="59" spans="1:22" ht="6.75" customHeight="1" x14ac:dyDescent="0.25">
      <c r="A59" s="8"/>
      <c r="B59" s="9"/>
      <c r="C59" s="9"/>
      <c r="D59" s="95"/>
      <c r="E59" s="9"/>
      <c r="F59" s="9"/>
      <c r="G59" s="9"/>
      <c r="H59" s="9"/>
      <c r="I59" s="9"/>
      <c r="J59" s="9"/>
      <c r="K59" s="9"/>
      <c r="L59" s="14"/>
      <c r="M59" s="26"/>
      <c r="N59" s="26"/>
      <c r="O59" s="9"/>
      <c r="P59" s="9"/>
      <c r="Q59" s="91"/>
      <c r="R59" s="9"/>
      <c r="S59" s="9"/>
      <c r="T59" s="9"/>
      <c r="U59" s="9"/>
      <c r="V59" s="10"/>
    </row>
    <row r="60" spans="1:22" ht="15" customHeight="1" x14ac:dyDescent="0.2">
      <c r="A60" s="8"/>
      <c r="B60" s="92" t="s">
        <v>30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>
        <f>+M58+M55+M51+M48+M46</f>
        <v>0</v>
      </c>
      <c r="N60" s="94"/>
      <c r="O60" s="9"/>
      <c r="P60" s="9"/>
      <c r="Q60" s="9"/>
      <c r="R60" s="9"/>
      <c r="S60" s="9"/>
      <c r="T60" s="9"/>
      <c r="U60" s="9"/>
      <c r="V60" s="10"/>
    </row>
    <row r="61" spans="1:22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</row>
    <row r="62" spans="1:22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</row>
    <row r="63" spans="1:22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</row>
    <row r="64" spans="1:22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</row>
    <row r="65" spans="1:22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</row>
    <row r="66" spans="1:22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</row>
    <row r="67" spans="1:22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</row>
    <row r="68" spans="1:22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</row>
    <row r="69" spans="1:22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</row>
    <row r="70" spans="1:22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</row>
    <row r="71" spans="1:22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</row>
    <row r="72" spans="1:22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</row>
    <row r="73" spans="1:22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</row>
    <row r="74" spans="1:22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</row>
    <row r="75" spans="1:22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</row>
    <row r="76" spans="1:22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</row>
    <row r="77" spans="1:22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</row>
    <row r="78" spans="1:22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</row>
    <row r="79" spans="1:22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</row>
    <row r="80" spans="1:22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</row>
    <row r="81" spans="1:22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</row>
    <row r="82" spans="1:22" ht="15" customHeight="1" x14ac:dyDescent="0.2">
      <c r="A82" s="8"/>
      <c r="B82" s="87"/>
      <c r="C82" s="88"/>
      <c r="D82" s="88"/>
      <c r="E82" s="88"/>
      <c r="F82" s="89"/>
      <c r="G82" s="9"/>
      <c r="H82" s="4"/>
      <c r="I82" s="4"/>
      <c r="J82" s="4"/>
      <c r="K82" s="4"/>
      <c r="L82" s="4"/>
      <c r="M82" s="9"/>
      <c r="N82" s="4"/>
      <c r="O82" s="4"/>
      <c r="P82" s="4"/>
      <c r="Q82" s="4"/>
      <c r="R82" s="9"/>
      <c r="S82" s="4"/>
      <c r="T82" s="4"/>
      <c r="U82" s="4"/>
      <c r="V82" s="15"/>
    </row>
    <row r="83" spans="1:22" x14ac:dyDescent="0.2">
      <c r="A83" s="8"/>
      <c r="B83" s="86" t="s">
        <v>19</v>
      </c>
      <c r="C83" s="86"/>
      <c r="D83" s="86"/>
      <c r="E83" s="86"/>
      <c r="F83" s="86"/>
      <c r="G83" s="9"/>
      <c r="H83" s="84" t="s">
        <v>16</v>
      </c>
      <c r="I83" s="84"/>
      <c r="J83" s="84"/>
      <c r="K83" s="84"/>
      <c r="L83" s="84"/>
      <c r="M83" s="9"/>
      <c r="N83" s="84" t="s">
        <v>17</v>
      </c>
      <c r="O83" s="84"/>
      <c r="P83" s="84"/>
      <c r="Q83" s="84"/>
      <c r="R83" s="9"/>
      <c r="S83" s="84" t="s">
        <v>18</v>
      </c>
      <c r="T83" s="84"/>
      <c r="U83" s="84"/>
      <c r="V83" s="85"/>
    </row>
    <row r="84" spans="1:22" ht="12" thickBot="1" x14ac:dyDescent="0.2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8"/>
    </row>
    <row r="85" spans="1:22" ht="12" thickTop="1" x14ac:dyDescent="0.2"/>
  </sheetData>
  <sheetProtection algorithmName="SHA-512" hashValue="S0DIcYwzL95fS56qlTTTpgP6SCFiHQeHzJeYaccIy7FFL15G5ovy1Dvnbbqnzc1oV7ml2cAyUvHBvzik+fukNg==" saltValue="CfNi2r+p3CJdp46ZoKCAkA==" spinCount="100000" sheet="1" objects="1" scenarios="1"/>
  <mergeCells count="115">
    <mergeCell ref="M60:N60"/>
    <mergeCell ref="C28:K28"/>
    <mergeCell ref="T29:U29"/>
    <mergeCell ref="S83:V83"/>
    <mergeCell ref="N83:Q83"/>
    <mergeCell ref="H83:L83"/>
    <mergeCell ref="B83:F83"/>
    <mergeCell ref="B82:F82"/>
    <mergeCell ref="M55:N55"/>
    <mergeCell ref="M58:N58"/>
    <mergeCell ref="C35:K35"/>
    <mergeCell ref="C36:K36"/>
    <mergeCell ref="L33:M33"/>
    <mergeCell ref="L34:M34"/>
    <mergeCell ref="L35:M35"/>
    <mergeCell ref="L36:M36"/>
    <mergeCell ref="L29:M29"/>
    <mergeCell ref="L30:M30"/>
    <mergeCell ref="L31:M31"/>
    <mergeCell ref="L32:M32"/>
    <mergeCell ref="T30:U30"/>
    <mergeCell ref="T31:U31"/>
    <mergeCell ref="T32:U32"/>
    <mergeCell ref="T33:U33"/>
    <mergeCell ref="L37:M37"/>
    <mergeCell ref="D6:N6"/>
    <mergeCell ref="D7:N7"/>
    <mergeCell ref="D8:K8"/>
    <mergeCell ref="M8:N8"/>
    <mergeCell ref="T28:U28"/>
    <mergeCell ref="P27:U27"/>
    <mergeCell ref="M46:N46"/>
    <mergeCell ref="M48:N48"/>
    <mergeCell ref="M51:N51"/>
    <mergeCell ref="C42:K42"/>
    <mergeCell ref="C43:K43"/>
    <mergeCell ref="L28:M28"/>
    <mergeCell ref="N28:O28"/>
    <mergeCell ref="P28:Q28"/>
    <mergeCell ref="R28:S28"/>
    <mergeCell ref="L43:M43"/>
    <mergeCell ref="P39:Q39"/>
    <mergeCell ref="P40:Q40"/>
    <mergeCell ref="C29:K29"/>
    <mergeCell ref="C30:K30"/>
    <mergeCell ref="C31:K31"/>
    <mergeCell ref="C32:K32"/>
    <mergeCell ref="C33:K33"/>
    <mergeCell ref="C34:K34"/>
    <mergeCell ref="L38:M38"/>
    <mergeCell ref="N36:O36"/>
    <mergeCell ref="N37:O37"/>
    <mergeCell ref="N38:O38"/>
    <mergeCell ref="T36:U36"/>
    <mergeCell ref="T37:U37"/>
    <mergeCell ref="T38:U38"/>
    <mergeCell ref="T34:U34"/>
    <mergeCell ref="R34:S34"/>
    <mergeCell ref="R35:S35"/>
    <mergeCell ref="P34:Q34"/>
    <mergeCell ref="P35:Q35"/>
    <mergeCell ref="P36:Q36"/>
    <mergeCell ref="R36:S36"/>
    <mergeCell ref="N34:O34"/>
    <mergeCell ref="N35:O35"/>
    <mergeCell ref="T35:U35"/>
    <mergeCell ref="P38:Q38"/>
    <mergeCell ref="T39:U39"/>
    <mergeCell ref="T40:U40"/>
    <mergeCell ref="R40:S40"/>
    <mergeCell ref="R41:S41"/>
    <mergeCell ref="R42:S42"/>
    <mergeCell ref="R43:S43"/>
    <mergeCell ref="C37:K37"/>
    <mergeCell ref="C38:K38"/>
    <mergeCell ref="C39:K39"/>
    <mergeCell ref="C40:K40"/>
    <mergeCell ref="C41:K41"/>
    <mergeCell ref="P41:Q41"/>
    <mergeCell ref="P42:Q42"/>
    <mergeCell ref="P43:Q43"/>
    <mergeCell ref="R37:S37"/>
    <mergeCell ref="R38:S38"/>
    <mergeCell ref="R39:S39"/>
    <mergeCell ref="P37:Q37"/>
    <mergeCell ref="T42:U42"/>
    <mergeCell ref="T43:U43"/>
    <mergeCell ref="N39:O39"/>
    <mergeCell ref="N40:O40"/>
    <mergeCell ref="N41:O41"/>
    <mergeCell ref="T41:U41"/>
    <mergeCell ref="Q6:U6"/>
    <mergeCell ref="P7:U7"/>
    <mergeCell ref="P8:U8"/>
    <mergeCell ref="N42:O42"/>
    <mergeCell ref="N43:O43"/>
    <mergeCell ref="L39:M39"/>
    <mergeCell ref="L40:M40"/>
    <mergeCell ref="L41:M41"/>
    <mergeCell ref="L42:M42"/>
    <mergeCell ref="R29:S29"/>
    <mergeCell ref="R30:S30"/>
    <mergeCell ref="R31:S31"/>
    <mergeCell ref="R32:S32"/>
    <mergeCell ref="R33:S33"/>
    <mergeCell ref="P29:Q29"/>
    <mergeCell ref="P30:Q30"/>
    <mergeCell ref="P31:Q31"/>
    <mergeCell ref="P32:Q32"/>
    <mergeCell ref="P33:Q33"/>
    <mergeCell ref="N29:O29"/>
    <mergeCell ref="N30:O30"/>
    <mergeCell ref="N31:O31"/>
    <mergeCell ref="N32:O32"/>
    <mergeCell ref="N33:O33"/>
  </mergeCells>
  <pageMargins left="0.32" right="0.15748031496062992" top="0.31496062992125984" bottom="0.27559055118110237" header="0.15748031496062992" footer="0.1574803149606299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cp:lastPrinted>2019-07-15T15:21:22Z</cp:lastPrinted>
  <dcterms:created xsi:type="dcterms:W3CDTF">2016-06-28T14:28:53Z</dcterms:created>
  <dcterms:modified xsi:type="dcterms:W3CDTF">2019-07-15T16:11:50Z</dcterms:modified>
</cp:coreProperties>
</file>